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k_W\Desktop\Production transfer functions\"/>
    </mc:Choice>
  </mc:AlternateContent>
  <bookViews>
    <workbookView xWindow="0" yWindow="0" windowWidth="28800" windowHeight="13725"/>
  </bookViews>
  <sheets>
    <sheet name="H120_3l3A" sheetId="1" r:id="rId1"/>
  </sheets>
  <definedNames>
    <definedName name="TF15C01301" localSheetId="0">H120_3l3A!$A$3:$D$35</definedName>
    <definedName name="TF15C01302" localSheetId="0">H120_3l3A!$G$3:$H$32</definedName>
  </definedNames>
  <calcPr calcId="152511"/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4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3" i="1"/>
</calcChain>
</file>

<file path=xl/connections.xml><?xml version="1.0" encoding="utf-8"?>
<connections xmlns="http://schemas.openxmlformats.org/spreadsheetml/2006/main">
  <connection id="1" name="TF15C01301" type="6" refreshedVersion="5" background="1" saveData="1">
    <textPr codePage="437" sourceFile="F:\COLD AIR SYSTEM xfer functions\PMAS H120 MAF\TF15C01301.txt" delimited="0">
      <textFields count="2">
        <textField/>
        <textField position="12"/>
      </textFields>
    </textPr>
  </connection>
  <connection id="2" name="TF15C01302" type="6" refreshedVersion="5" background="1" saveData="1">
    <textPr codePage="437" sourceFile="F:\COLD AIR SYSTEM xfer functions\PMAS H120 MAF\TF15C01302.txt" delimited="0">
      <textFields count="2">
        <textField/>
        <textField position="12"/>
      </textFields>
    </textPr>
  </connection>
</connections>
</file>

<file path=xl/sharedStrings.xml><?xml version="1.0" encoding="utf-8"?>
<sst xmlns="http://schemas.openxmlformats.org/spreadsheetml/2006/main" count="9" uniqueCount="8">
  <si>
    <t>FLOW KG/HR</t>
  </si>
  <si>
    <t>KHZ</t>
  </si>
  <si>
    <t>H120 with 3L3A</t>
  </si>
  <si>
    <t>VOLTS</t>
  </si>
  <si>
    <t>PERIOD</t>
  </si>
  <si>
    <t>H120 with BR31 or 8V21</t>
  </si>
  <si>
    <t>LB/min</t>
  </si>
  <si>
    <t>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</si>
</sst>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F15C01302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F15C0130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L10" sqref="L10"/>
    </sheetView>
  </sheetViews>
  <sheetFormatPr defaultRowHeight="15" x14ac:dyDescent="0.25"/>
  <cols>
    <col min="1" max="2" width="8" customWidth="1"/>
    <col min="3" max="3" width="9.5703125" customWidth="1"/>
    <col min="4" max="4" width="13.7109375" customWidth="1"/>
    <col min="7" max="7" width="7" customWidth="1"/>
    <col min="8" max="8" width="8" customWidth="1"/>
  </cols>
  <sheetData>
    <row r="1" spans="1:9" x14ac:dyDescent="0.25">
      <c r="A1" t="s">
        <v>5</v>
      </c>
      <c r="G1" t="s">
        <v>2</v>
      </c>
    </row>
    <row r="2" spans="1:9" x14ac:dyDescent="0.25">
      <c r="A2" s="1" t="s">
        <v>1</v>
      </c>
      <c r="B2" s="1" t="s">
        <v>7</v>
      </c>
      <c r="C2" s="1" t="s">
        <v>4</v>
      </c>
      <c r="D2" s="1" t="s">
        <v>0</v>
      </c>
      <c r="E2" s="1" t="s">
        <v>6</v>
      </c>
      <c r="F2" s="1"/>
      <c r="G2" s="1" t="s">
        <v>3</v>
      </c>
      <c r="H2" s="1" t="s">
        <v>0</v>
      </c>
      <c r="I2" s="1"/>
    </row>
    <row r="3" spans="1:9" x14ac:dyDescent="0.25">
      <c r="A3">
        <v>11.7127</v>
      </c>
      <c r="B3">
        <f>A3*1000</f>
        <v>11712.7</v>
      </c>
      <c r="C3">
        <v>85.377410844638717</v>
      </c>
      <c r="D3">
        <v>4508.55</v>
      </c>
      <c r="E3">
        <f>D3*0.0367437</f>
        <v>165.660808635</v>
      </c>
      <c r="G3">
        <v>4.9428000000000001</v>
      </c>
      <c r="H3">
        <v>3109.8539999999998</v>
      </c>
      <c r="I3">
        <f>H3*0.0367437</f>
        <v>114.26754241979998</v>
      </c>
    </row>
    <row r="4" spans="1:9" x14ac:dyDescent="0.25">
      <c r="A4">
        <v>11.212400000000001</v>
      </c>
      <c r="B4">
        <f t="shared" ref="B4:B41" si="0">A4*1000</f>
        <v>11212.400000000001</v>
      </c>
      <c r="C4">
        <v>89.186971567193467</v>
      </c>
      <c r="D4">
        <v>3889.2469999999998</v>
      </c>
      <c r="E4">
        <f t="shared" ref="E4:E41" si="1">D4*0.0367437</f>
        <v>142.9053249939</v>
      </c>
      <c r="G4">
        <v>4.7325999999999997</v>
      </c>
      <c r="H4">
        <v>2762.0419999999999</v>
      </c>
      <c r="I4">
        <f>H4*0.0367437</f>
        <v>101.48764263539999</v>
      </c>
    </row>
    <row r="5" spans="1:9" x14ac:dyDescent="0.25">
      <c r="A5">
        <v>10.698600000000001</v>
      </c>
      <c r="B5">
        <f t="shared" si="0"/>
        <v>10698.6</v>
      </c>
      <c r="C5">
        <v>93.470173667582671</v>
      </c>
      <c r="D5">
        <v>3325.982</v>
      </c>
      <c r="E5">
        <f t="shared" si="1"/>
        <v>122.20888481339999</v>
      </c>
      <c r="G5">
        <v>4.5206</v>
      </c>
      <c r="H5">
        <v>2367.415</v>
      </c>
      <c r="I5">
        <f>H5*0.0367437</f>
        <v>86.987586535499986</v>
      </c>
    </row>
    <row r="6" spans="1:9" x14ac:dyDescent="0.25">
      <c r="A6">
        <v>10.2013</v>
      </c>
      <c r="B6">
        <f t="shared" si="0"/>
        <v>10201.299999999999</v>
      </c>
      <c r="C6">
        <v>98.026722084440209</v>
      </c>
      <c r="D6">
        <v>2842.1550000000002</v>
      </c>
      <c r="E6">
        <f t="shared" si="1"/>
        <v>104.4312906735</v>
      </c>
      <c r="G6">
        <v>4.2742000000000004</v>
      </c>
      <c r="H6">
        <v>2031.3019999999999</v>
      </c>
      <c r="I6">
        <f>H6*0.0367437</f>
        <v>74.637551297399995</v>
      </c>
    </row>
    <row r="7" spans="1:9" x14ac:dyDescent="0.25">
      <c r="A7">
        <v>9.7185000000000006</v>
      </c>
      <c r="B7">
        <f t="shared" si="0"/>
        <v>9718.5</v>
      </c>
      <c r="C7">
        <v>102.89653753151205</v>
      </c>
      <c r="D7">
        <v>2432.2429999999999</v>
      </c>
      <c r="E7">
        <f t="shared" si="1"/>
        <v>89.369607119099996</v>
      </c>
      <c r="G7">
        <v>4.0614999999999997</v>
      </c>
      <c r="H7">
        <v>1739.6510000000001</v>
      </c>
      <c r="I7">
        <f>H7*0.0367437</f>
        <v>63.921214448699999</v>
      </c>
    </row>
    <row r="8" spans="1:9" x14ac:dyDescent="0.25">
      <c r="A8">
        <v>9.2577999999999996</v>
      </c>
      <c r="B8">
        <f t="shared" si="0"/>
        <v>9257.7999999999993</v>
      </c>
      <c r="C8">
        <v>108.01702348290091</v>
      </c>
      <c r="D8">
        <v>2081.819</v>
      </c>
      <c r="E8">
        <f t="shared" si="1"/>
        <v>76.493732790299987</v>
      </c>
      <c r="G8">
        <v>3.8468</v>
      </c>
      <c r="H8">
        <v>1491.405</v>
      </c>
      <c r="I8">
        <f>H8*0.0367437</f>
        <v>54.799737898499998</v>
      </c>
    </row>
    <row r="9" spans="1:9" x14ac:dyDescent="0.25">
      <c r="A9">
        <v>8.8187999999999995</v>
      </c>
      <c r="B9">
        <f t="shared" si="0"/>
        <v>8818.7999999999993</v>
      </c>
      <c r="C9">
        <v>113.39411257767497</v>
      </c>
      <c r="D9">
        <v>1783.877</v>
      </c>
      <c r="E9">
        <f t="shared" si="1"/>
        <v>65.546241324899995</v>
      </c>
      <c r="G9">
        <v>3.6385000000000001</v>
      </c>
      <c r="H9">
        <v>1278.692</v>
      </c>
      <c r="I9">
        <f>H9*0.0367437</f>
        <v>46.983875240399996</v>
      </c>
    </row>
    <row r="10" spans="1:9" x14ac:dyDescent="0.25">
      <c r="A10">
        <v>8.3919999999999995</v>
      </c>
      <c r="B10">
        <f t="shared" si="0"/>
        <v>8392</v>
      </c>
      <c r="C10">
        <v>119.16110581506197</v>
      </c>
      <c r="D10">
        <v>1527.3219999999999</v>
      </c>
      <c r="E10">
        <f t="shared" si="1"/>
        <v>56.119461371399993</v>
      </c>
      <c r="G10">
        <v>3.4386000000000001</v>
      </c>
      <c r="H10">
        <v>1095.433</v>
      </c>
      <c r="I10">
        <f>H10*0.0367437</f>
        <v>40.250261522099997</v>
      </c>
    </row>
    <row r="11" spans="1:9" x14ac:dyDescent="0.25">
      <c r="A11">
        <v>7.9950000000000001</v>
      </c>
      <c r="B11">
        <f t="shared" si="0"/>
        <v>7995</v>
      </c>
      <c r="C11">
        <v>125.07817385866166</v>
      </c>
      <c r="D11">
        <v>1312.212</v>
      </c>
      <c r="E11">
        <f t="shared" si="1"/>
        <v>48.215524064399993</v>
      </c>
      <c r="G11">
        <v>3.2404999999999999</v>
      </c>
      <c r="H11">
        <v>938.80399999999997</v>
      </c>
      <c r="I11">
        <f>H11*0.0367437</f>
        <v>34.4951325348</v>
      </c>
    </row>
    <row r="12" spans="1:9" x14ac:dyDescent="0.25">
      <c r="A12">
        <v>7.6031000000000004</v>
      </c>
      <c r="B12">
        <f t="shared" si="0"/>
        <v>7603.1</v>
      </c>
      <c r="C12">
        <v>131.52529889124173</v>
      </c>
      <c r="D12">
        <v>1125.04</v>
      </c>
      <c r="E12">
        <f t="shared" si="1"/>
        <v>41.338132247999994</v>
      </c>
      <c r="G12">
        <v>3.0604</v>
      </c>
      <c r="H12">
        <v>806.86500000000001</v>
      </c>
      <c r="I12">
        <f>H12*0.0367437</f>
        <v>29.647205500499997</v>
      </c>
    </row>
    <row r="13" spans="1:9" x14ac:dyDescent="0.25">
      <c r="A13">
        <v>7.2210000000000001</v>
      </c>
      <c r="B13">
        <f t="shared" si="0"/>
        <v>7221</v>
      </c>
      <c r="C13">
        <v>138.48497438027974</v>
      </c>
      <c r="D13">
        <v>963.14599999999996</v>
      </c>
      <c r="E13">
        <f t="shared" si="1"/>
        <v>35.389547680199996</v>
      </c>
      <c r="G13">
        <v>2.8875000000000002</v>
      </c>
      <c r="H13">
        <v>692.03399999999999</v>
      </c>
      <c r="I13">
        <f>H13*0.0367437</f>
        <v>25.427889685799997</v>
      </c>
    </row>
    <row r="14" spans="1:9" x14ac:dyDescent="0.25">
      <c r="A14">
        <v>6.8526999999999996</v>
      </c>
      <c r="B14">
        <f t="shared" si="0"/>
        <v>6852.7</v>
      </c>
      <c r="C14">
        <v>145.92788244049791</v>
      </c>
      <c r="D14">
        <v>826.91200000000003</v>
      </c>
      <c r="E14">
        <f t="shared" si="1"/>
        <v>30.383806454399998</v>
      </c>
      <c r="G14">
        <v>2.7179000000000002</v>
      </c>
      <c r="H14">
        <v>592.553</v>
      </c>
      <c r="I14">
        <f>H14*0.0367437</f>
        <v>21.772589666099996</v>
      </c>
    </row>
    <row r="15" spans="1:9" x14ac:dyDescent="0.25">
      <c r="A15">
        <v>6.4985999999999997</v>
      </c>
      <c r="B15">
        <f t="shared" si="0"/>
        <v>6498.5999999999995</v>
      </c>
      <c r="C15">
        <v>153.87929707937096</v>
      </c>
      <c r="D15">
        <v>707.39499999999998</v>
      </c>
      <c r="E15">
        <f t="shared" si="1"/>
        <v>25.992309661499998</v>
      </c>
      <c r="G15">
        <v>2.5407000000000002</v>
      </c>
      <c r="H15">
        <v>499.29</v>
      </c>
      <c r="I15">
        <f>H15*0.0367437</f>
        <v>18.345761972999998</v>
      </c>
    </row>
    <row r="16" spans="1:9" x14ac:dyDescent="0.25">
      <c r="A16">
        <v>6.1681999999999997</v>
      </c>
      <c r="B16">
        <f t="shared" si="0"/>
        <v>6168.2</v>
      </c>
      <c r="C16">
        <v>162.12185078304856</v>
      </c>
      <c r="D16">
        <v>608.40599999999995</v>
      </c>
      <c r="E16">
        <f t="shared" si="1"/>
        <v>22.355087542199996</v>
      </c>
      <c r="G16">
        <v>2.3917000000000002</v>
      </c>
      <c r="H16">
        <v>428.71</v>
      </c>
      <c r="I16">
        <f>H16*0.0367437</f>
        <v>15.752391626999998</v>
      </c>
    </row>
    <row r="17" spans="1:9" x14ac:dyDescent="0.25">
      <c r="A17">
        <v>5.8255999999999997</v>
      </c>
      <c r="B17">
        <f t="shared" si="0"/>
        <v>5825.5999999999995</v>
      </c>
      <c r="C17">
        <v>171.65613842351004</v>
      </c>
      <c r="D17">
        <v>520.53399999999999</v>
      </c>
      <c r="E17">
        <f t="shared" si="1"/>
        <v>19.126345135799998</v>
      </c>
      <c r="G17">
        <v>2.2492000000000001</v>
      </c>
      <c r="H17">
        <v>367.56400000000002</v>
      </c>
      <c r="I17">
        <f>H17*0.0367437</f>
        <v>13.5056613468</v>
      </c>
    </row>
    <row r="18" spans="1:9" x14ac:dyDescent="0.25">
      <c r="A18">
        <v>5.5106999999999999</v>
      </c>
      <c r="B18">
        <f t="shared" si="0"/>
        <v>5510.7</v>
      </c>
      <c r="C18">
        <v>181.46514961801586</v>
      </c>
      <c r="D18">
        <v>447.52499999999998</v>
      </c>
      <c r="E18">
        <f t="shared" si="1"/>
        <v>16.443724342499998</v>
      </c>
      <c r="G18">
        <v>2.1231</v>
      </c>
      <c r="H18">
        <v>316.19799999999998</v>
      </c>
      <c r="I18">
        <f>H18*0.0367437</f>
        <v>11.618284452599998</v>
      </c>
    </row>
    <row r="19" spans="1:9" x14ac:dyDescent="0.25">
      <c r="A19">
        <v>5.1870000000000003</v>
      </c>
      <c r="B19">
        <f t="shared" si="0"/>
        <v>5187</v>
      </c>
      <c r="C19">
        <v>192.78966647387699</v>
      </c>
      <c r="D19">
        <v>384.38</v>
      </c>
      <c r="E19">
        <f t="shared" si="1"/>
        <v>14.123543406</v>
      </c>
      <c r="G19">
        <v>1.9942</v>
      </c>
      <c r="H19">
        <v>270.56799999999998</v>
      </c>
      <c r="I19">
        <f>H19*0.0367437</f>
        <v>9.9416694215999986</v>
      </c>
    </row>
    <row r="20" spans="1:9" x14ac:dyDescent="0.25">
      <c r="A20">
        <v>4.8689999999999998</v>
      </c>
      <c r="B20">
        <f t="shared" si="0"/>
        <v>4869</v>
      </c>
      <c r="C20">
        <v>205.38098172109264</v>
      </c>
      <c r="D20">
        <v>327.24799999999999</v>
      </c>
      <c r="E20">
        <f t="shared" si="1"/>
        <v>12.024302337599998</v>
      </c>
      <c r="G20">
        <v>1.8601000000000001</v>
      </c>
      <c r="H20">
        <v>232.55</v>
      </c>
      <c r="I20">
        <f>H20*0.0367437</f>
        <v>8.5447474349999997</v>
      </c>
    </row>
    <row r="21" spans="1:9" x14ac:dyDescent="0.25">
      <c r="A21">
        <v>4.5797999999999996</v>
      </c>
      <c r="B21">
        <f t="shared" si="0"/>
        <v>4579.7999999999993</v>
      </c>
      <c r="C21">
        <v>218.35014629459803</v>
      </c>
      <c r="D21">
        <v>280.62200000000001</v>
      </c>
      <c r="E21">
        <f t="shared" si="1"/>
        <v>10.3110905814</v>
      </c>
      <c r="G21">
        <v>1.7331000000000001</v>
      </c>
      <c r="H21">
        <v>199.72900000000001</v>
      </c>
      <c r="I21">
        <f>H21*0.0367437</f>
        <v>7.3387824572999998</v>
      </c>
    </row>
    <row r="22" spans="1:9" x14ac:dyDescent="0.25">
      <c r="A22">
        <v>4.3446999999999996</v>
      </c>
      <c r="B22">
        <f t="shared" si="0"/>
        <v>4344.7</v>
      </c>
      <c r="C22">
        <v>230.16548898658138</v>
      </c>
      <c r="D22">
        <v>243.92500000000001</v>
      </c>
      <c r="E22">
        <f t="shared" si="1"/>
        <v>8.9627070225000001</v>
      </c>
      <c r="G22">
        <v>1.6131</v>
      </c>
      <c r="H22">
        <v>171.48</v>
      </c>
      <c r="I22">
        <f>H22*0.0367437</f>
        <v>6.3008096759999992</v>
      </c>
    </row>
    <row r="23" spans="1:9" x14ac:dyDescent="0.25">
      <c r="A23">
        <v>4.0899000000000001</v>
      </c>
      <c r="B23">
        <f t="shared" si="0"/>
        <v>4089.9</v>
      </c>
      <c r="C23">
        <v>244.50475561749676</v>
      </c>
      <c r="D23">
        <v>208.42699999999999</v>
      </c>
      <c r="E23">
        <f t="shared" si="1"/>
        <v>7.6583791598999991</v>
      </c>
      <c r="G23">
        <v>1.5011000000000001</v>
      </c>
      <c r="H23">
        <v>146.93100000000001</v>
      </c>
      <c r="I23">
        <f>H23*0.0367437</f>
        <v>5.3987885847000001</v>
      </c>
    </row>
    <row r="24" spans="1:9" x14ac:dyDescent="0.25">
      <c r="A24">
        <v>3.8353999999999999</v>
      </c>
      <c r="B24">
        <f t="shared" si="0"/>
        <v>3835.4</v>
      </c>
      <c r="C24">
        <v>260.7289982791886</v>
      </c>
      <c r="D24">
        <v>176.42400000000001</v>
      </c>
      <c r="E24">
        <f t="shared" si="1"/>
        <v>6.4824705287999995</v>
      </c>
      <c r="G24">
        <v>1.3936999999999999</v>
      </c>
      <c r="H24">
        <v>126.14700000000001</v>
      </c>
      <c r="I24">
        <f>H24*0.0367437</f>
        <v>4.6351075238999995</v>
      </c>
    </row>
    <row r="25" spans="1:9" x14ac:dyDescent="0.25">
      <c r="A25">
        <v>3.6116000000000001</v>
      </c>
      <c r="B25">
        <f t="shared" si="0"/>
        <v>3611.6000000000004</v>
      </c>
      <c r="C25">
        <v>276.8855908738509</v>
      </c>
      <c r="D25">
        <v>150.70699999999999</v>
      </c>
      <c r="E25">
        <f t="shared" si="1"/>
        <v>5.5375327958999989</v>
      </c>
      <c r="G25">
        <v>1.2948</v>
      </c>
      <c r="H25">
        <v>108.057</v>
      </c>
      <c r="I25">
        <f>H25*0.0367437</f>
        <v>3.9704139908999996</v>
      </c>
    </row>
    <row r="26" spans="1:9" x14ac:dyDescent="0.25">
      <c r="A26">
        <v>3.4024999999999999</v>
      </c>
      <c r="B26">
        <f t="shared" si="0"/>
        <v>3402.5</v>
      </c>
      <c r="C26">
        <v>293.90154298310068</v>
      </c>
      <c r="D26">
        <v>129.58799999999999</v>
      </c>
      <c r="E26">
        <f t="shared" si="1"/>
        <v>4.761542595599999</v>
      </c>
      <c r="G26">
        <v>1.1960999999999999</v>
      </c>
      <c r="H26">
        <v>92.305000000000007</v>
      </c>
      <c r="I26">
        <f>H26*0.0367437</f>
        <v>3.3916272285</v>
      </c>
    </row>
    <row r="27" spans="1:9" x14ac:dyDescent="0.25">
      <c r="A27">
        <v>3.2414000000000001</v>
      </c>
      <c r="B27">
        <f t="shared" si="0"/>
        <v>3241.4</v>
      </c>
      <c r="C27">
        <v>308.50866909360155</v>
      </c>
      <c r="D27">
        <v>114.72</v>
      </c>
      <c r="E27">
        <f t="shared" si="1"/>
        <v>4.2152372639999998</v>
      </c>
      <c r="G27">
        <v>1.1109</v>
      </c>
      <c r="H27">
        <v>79.832999999999998</v>
      </c>
      <c r="I27">
        <f>H27*0.0367437</f>
        <v>2.9333598020999996</v>
      </c>
    </row>
    <row r="28" spans="1:9" x14ac:dyDescent="0.25">
      <c r="A28">
        <v>3.0569000000000002</v>
      </c>
      <c r="B28">
        <f t="shared" si="0"/>
        <v>3056.9</v>
      </c>
      <c r="C28">
        <v>327.12879060486108</v>
      </c>
      <c r="D28">
        <v>98.483000000000004</v>
      </c>
      <c r="E28">
        <f t="shared" si="1"/>
        <v>3.6186298071</v>
      </c>
      <c r="G28">
        <v>1.0109999999999999</v>
      </c>
      <c r="H28">
        <v>67.748000000000005</v>
      </c>
      <c r="I28">
        <f>H28*0.0367437</f>
        <v>2.4893121875999999</v>
      </c>
    </row>
    <row r="29" spans="1:9" x14ac:dyDescent="0.25">
      <c r="A29">
        <v>2.9396</v>
      </c>
      <c r="B29">
        <f t="shared" si="0"/>
        <v>2939.6</v>
      </c>
      <c r="C29">
        <v>340.18233773302489</v>
      </c>
      <c r="D29">
        <v>88.608000000000004</v>
      </c>
      <c r="E29">
        <f t="shared" si="1"/>
        <v>3.2557857696000001</v>
      </c>
      <c r="G29">
        <v>0.93559999999999999</v>
      </c>
      <c r="H29">
        <v>58.417999999999999</v>
      </c>
      <c r="I29">
        <f>H29*0.0367437</f>
        <v>2.1464934666</v>
      </c>
    </row>
    <row r="30" spans="1:9" x14ac:dyDescent="0.25">
      <c r="A30">
        <v>2.7968000000000002</v>
      </c>
      <c r="B30">
        <f t="shared" si="0"/>
        <v>2796.8</v>
      </c>
      <c r="C30">
        <v>357.55148741418765</v>
      </c>
      <c r="D30">
        <v>77.795000000000002</v>
      </c>
      <c r="E30">
        <f t="shared" si="1"/>
        <v>2.8584761414999997</v>
      </c>
      <c r="G30">
        <v>0.86599999999999999</v>
      </c>
      <c r="H30">
        <v>50.146000000000001</v>
      </c>
      <c r="I30">
        <f>H30*0.0367437</f>
        <v>1.8425495801999998</v>
      </c>
    </row>
    <row r="31" spans="1:9" x14ac:dyDescent="0.25">
      <c r="A31">
        <v>2.6518999999999999</v>
      </c>
      <c r="B31">
        <f t="shared" si="0"/>
        <v>2651.9</v>
      </c>
      <c r="C31">
        <v>377.08812549492814</v>
      </c>
      <c r="D31">
        <v>67.552000000000007</v>
      </c>
      <c r="E31">
        <f t="shared" si="1"/>
        <v>2.4821104223999999</v>
      </c>
      <c r="G31">
        <v>0.78649999999999998</v>
      </c>
      <c r="H31">
        <v>42.923999999999999</v>
      </c>
      <c r="I31">
        <f>H31*0.0367437</f>
        <v>1.5771865787999999</v>
      </c>
    </row>
    <row r="32" spans="1:9" x14ac:dyDescent="0.25">
      <c r="A32">
        <v>2.4872000000000001</v>
      </c>
      <c r="B32">
        <f t="shared" si="0"/>
        <v>2487.2000000000003</v>
      </c>
      <c r="C32">
        <v>402.05853972338372</v>
      </c>
      <c r="D32">
        <v>57.228000000000002</v>
      </c>
      <c r="E32">
        <f t="shared" si="1"/>
        <v>2.1027684635999999</v>
      </c>
      <c r="G32">
        <v>0.70469999999999999</v>
      </c>
      <c r="H32">
        <v>36.652999999999999</v>
      </c>
      <c r="I32">
        <f>H32*0.0367437</f>
        <v>1.3467668360999998</v>
      </c>
    </row>
    <row r="33" spans="1:9" x14ac:dyDescent="0.25">
      <c r="A33">
        <v>2.2683</v>
      </c>
      <c r="B33">
        <f t="shared" si="0"/>
        <v>2268.3000000000002</v>
      </c>
      <c r="C33">
        <v>440.85879292862495</v>
      </c>
      <c r="D33">
        <v>46.597000000000001</v>
      </c>
      <c r="E33">
        <f t="shared" si="1"/>
        <v>1.7121461888999998</v>
      </c>
      <c r="G33">
        <v>0.61950000000000005</v>
      </c>
      <c r="H33">
        <v>31.206</v>
      </c>
      <c r="I33">
        <f>H33*0.0367437</f>
        <v>1.1466239022</v>
      </c>
    </row>
    <row r="34" spans="1:9" x14ac:dyDescent="0.25">
      <c r="A34">
        <v>2.0179999999999998</v>
      </c>
      <c r="B34">
        <f t="shared" si="0"/>
        <v>2017.9999999999998</v>
      </c>
      <c r="C34">
        <v>495.54013875123894</v>
      </c>
      <c r="D34">
        <v>36.542000000000002</v>
      </c>
      <c r="E34">
        <f t="shared" si="1"/>
        <v>1.3426882854</v>
      </c>
      <c r="G34">
        <v>0.55249999999999999</v>
      </c>
      <c r="H34">
        <v>27.390999999999998</v>
      </c>
      <c r="I34">
        <f>H34*0.0367437</f>
        <v>1.0064466866999999</v>
      </c>
    </row>
    <row r="35" spans="1:9" x14ac:dyDescent="0.25">
      <c r="A35">
        <v>1.6971000000000001</v>
      </c>
      <c r="B35">
        <f t="shared" si="0"/>
        <v>1697.1000000000001</v>
      </c>
      <c r="C35">
        <v>589.24046903541341</v>
      </c>
      <c r="D35">
        <v>26.292999999999999</v>
      </c>
      <c r="E35">
        <f t="shared" si="1"/>
        <v>0.96610210409999986</v>
      </c>
      <c r="G35">
        <v>0.4607</v>
      </c>
      <c r="H35">
        <v>22.931000000000001</v>
      </c>
      <c r="I35">
        <f>H35*0.0367437</f>
        <v>0.84256978469999999</v>
      </c>
    </row>
    <row r="36" spans="1:9" x14ac:dyDescent="0.25">
      <c r="A36">
        <v>1.5327</v>
      </c>
      <c r="B36">
        <f t="shared" si="0"/>
        <v>1532.7</v>
      </c>
      <c r="C36">
        <v>652.44340053500355</v>
      </c>
      <c r="D36">
        <v>21.837</v>
      </c>
      <c r="E36">
        <f t="shared" si="1"/>
        <v>0.80237217689999996</v>
      </c>
      <c r="G36">
        <v>0.39269999999999999</v>
      </c>
      <c r="H36">
        <v>20.102</v>
      </c>
      <c r="I36">
        <f>H36*0.0367437</f>
        <v>0.73862185739999997</v>
      </c>
    </row>
    <row r="37" spans="1:9" x14ac:dyDescent="0.25">
      <c r="A37">
        <v>1.415</v>
      </c>
      <c r="B37">
        <f t="shared" si="0"/>
        <v>1415</v>
      </c>
      <c r="C37">
        <v>706.71378091872793</v>
      </c>
      <c r="D37">
        <v>19.052</v>
      </c>
      <c r="E37">
        <f t="shared" si="1"/>
        <v>0.70004097239999996</v>
      </c>
      <c r="G37">
        <v>0.31419999999999998</v>
      </c>
      <c r="H37">
        <v>17.308</v>
      </c>
      <c r="I37">
        <f>H37*0.0367437</f>
        <v>0.63595995959999996</v>
      </c>
    </row>
    <row r="38" spans="1:9" x14ac:dyDescent="0.25">
      <c r="A38">
        <v>1.3312999999999999</v>
      </c>
      <c r="B38">
        <f t="shared" si="0"/>
        <v>1331.3</v>
      </c>
      <c r="C38">
        <v>751.14549688274622</v>
      </c>
      <c r="D38">
        <v>17.245999999999999</v>
      </c>
      <c r="E38">
        <f t="shared" si="1"/>
        <v>0.6336818501999999</v>
      </c>
      <c r="G38">
        <v>0.24879999999999999</v>
      </c>
      <c r="H38">
        <v>14.917</v>
      </c>
      <c r="I38">
        <f>H38*0.0367437</f>
        <v>0.54810577289999995</v>
      </c>
    </row>
    <row r="39" spans="1:9" x14ac:dyDescent="0.25">
      <c r="A39">
        <v>1.2349000000000001</v>
      </c>
      <c r="B39">
        <f t="shared" si="0"/>
        <v>1234.9000000000001</v>
      </c>
      <c r="C39">
        <v>809.78216859664747</v>
      </c>
      <c r="D39">
        <v>14.863</v>
      </c>
      <c r="E39">
        <f t="shared" si="1"/>
        <v>0.54612161309999996</v>
      </c>
      <c r="G39">
        <v>0.13789999999999999</v>
      </c>
      <c r="H39">
        <v>12.085000000000001</v>
      </c>
      <c r="I39">
        <f>H39*0.0367437</f>
        <v>0.44404761450000002</v>
      </c>
    </row>
    <row r="40" spans="1:9" x14ac:dyDescent="0.25">
      <c r="A40">
        <v>1.1322000000000001</v>
      </c>
      <c r="B40">
        <f t="shared" si="0"/>
        <v>1132.2</v>
      </c>
      <c r="C40">
        <v>883.23617735382436</v>
      </c>
      <c r="D40">
        <v>13.058</v>
      </c>
      <c r="E40">
        <f t="shared" si="1"/>
        <v>0.47979923459999996</v>
      </c>
      <c r="G40">
        <v>8.9499999999999996E-2</v>
      </c>
      <c r="H40">
        <v>11.103</v>
      </c>
      <c r="I40">
        <f>H40*0.0367437</f>
        <v>0.40796530109999996</v>
      </c>
    </row>
    <row r="41" spans="1:9" x14ac:dyDescent="0.25">
      <c r="A41">
        <v>0.69469999999999998</v>
      </c>
      <c r="B41">
        <f t="shared" si="0"/>
        <v>694.69999999999993</v>
      </c>
      <c r="C41">
        <v>1439.4702749388225</v>
      </c>
      <c r="D41">
        <v>0</v>
      </c>
      <c r="E41">
        <f t="shared" si="1"/>
        <v>0</v>
      </c>
      <c r="G41">
        <v>1.44E-2</v>
      </c>
      <c r="H41">
        <v>9.2919999999999998</v>
      </c>
      <c r="I41">
        <f>H41*0.0367437</f>
        <v>0.34142246039999996</v>
      </c>
    </row>
    <row r="42" spans="1:9" x14ac:dyDescent="0.25">
      <c r="G42">
        <v>1.43E-2</v>
      </c>
      <c r="H42">
        <v>0</v>
      </c>
      <c r="I42">
        <f>H42*0.0367437</f>
        <v>0</v>
      </c>
    </row>
  </sheetData>
  <sortState ref="G3:I42">
    <sortCondition descending="1" ref="G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H120_3l3A</vt:lpstr>
      <vt:lpstr>H120_3l3A!TF15C01301</vt:lpstr>
      <vt:lpstr>H120_3l3A!TF15C01302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Nick_W</dc:creator>
  <cp:lastModifiedBy>Nick_W</cp:lastModifiedBy>
  <dcterms:created xsi:type="dcterms:W3CDTF">2016-03-28T18:22:13Z</dcterms:created>
  <dcterms:modified xsi:type="dcterms:W3CDTF">2016-07-08T17:44:05Z</dcterms:modified>
</cp:coreProperties>
</file>